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<sst xmlns="http://schemas.openxmlformats.org/spreadsheetml/2006/main" count="45" uniqueCount="41">
  <si>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</si>
  <si>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</si>
  <si>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</si>
  <si>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</si>
  <si>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</si>
  <si>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</si>
  <si>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</si>
  <si>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</si>
  <si>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</si>
  <si>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</si>
  <si>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</si>
  <si>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</si>
  <si>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</si>
  <si>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</si>
  <si>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</si>
  <si>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</si>
  <si>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</si>
  <si>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</si>
  <si>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</si>
  <si>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2:</t>
  </si>
  <si>
    <t>Wartość pakietu nr 1:</t>
  </si>
  <si>
    <t>Łączna wartość zamówienia: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</si>
  <si>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</si>
  <si>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</si>
  <si>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</si>
  <si>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Lekarz ze  specjalizacją  w dziedzinie chirurgii klatki piersiowej</t>
  </si>
  <si>
    <t>1. Udzielanie świadczeń opieki lekarskiej w Klinice i Ambulatorium Kliniki Nowotworów Puca i Klatki Piersiowej Narodowego Instytutu Onkologii im. Marii Skłodowskiej-Curie - Państwowy Instytut Badawczy w Warszawie</t>
  </si>
  <si>
    <t>2. Udział (jako operator i asysta) w operacjach na bloku operacyjnym</t>
  </si>
  <si>
    <t xml:space="preserve">1. 10% od wartości procedury jako operator i 5% jako asysta. Wynagrodzenie ryczałtowe dotyczy następujących procedur: D01, D02, D03, D05, D06, D28. Rozliczenia stron za wykonanie świadczeń wg stawki ryczałtowej będą za okresy kwartalne i płatne po wpłynięciu środków z Narodowego Funduszu Zdrowia za wykonane i zapłacone procedury. Wysokość wynagrodzenia będzie wyliczana jako suma procentowego ryczałtu od wykonanych - przez Przyjmującego zamówienie i zapłaconych przez NFZ - procedur.
</t>
  </si>
  <si>
    <t>Szacunkowa kwota wypracowanych procedur w okresie udzielania świadczeń (12 m-cy)</t>
  </si>
  <si>
    <t>Procentowa wartość ryczałtu od procedury ( w %)</t>
  </si>
  <si>
    <t>Wartość ryczałtu netto/brutto w PLN</t>
  </si>
  <si>
    <t xml:space="preserve">Cena łączna netto/brutto w PLN                                     </t>
  </si>
  <si>
    <t>1. Udzielanie świadczeń opieki lekarskiej w Klinice i Ambulatorium Kliniki Nowotworów Puca i Klatki Piersiowej (godzina)</t>
  </si>
  <si>
    <t>2. 5% od wartości procedury jako asysta. Wynagrodzenie ryczałtowe dotyczy następujących procedur: D01, D02, D03, D05, D06, D28. Rozliczenia stron za wykonanie świadczeń wg stawki ryczałtowej będą za okresy kwartalne i płatne po wpłynięciu środków z Narodowego Funduszu Zdrowia za wykonane i zapłacone procedury. Wysokość wynagrodzenia będzie wyliczana jako suma procentowego ryczałtu od wykonanych - przez Przyjmującego zamówienie i zapłaconych przez NFZ - procedur.</t>
  </si>
  <si>
    <t>Załącznik nr 1 do Ogłoszenia konkursowego KO - 46/23/DKR - zadanie nr 1</t>
  </si>
  <si>
    <t>podpis Oferenta</t>
  </si>
  <si>
    <t>………………………………………………………</t>
  </si>
  <si>
    <t>zadanie nr 1 : udzielanie świadczeń zdrowotnych przez lekarza specjalistę z dziedziny chirurgii klatki piersiowej w Klinice Nowotworów Płuca i Klatki Piersiowej oraz w Ambulatorium Kliniki Narodowego Instytutu Onkologii im. Marii Skłodowskiej – Curie Państwowego Instytutu Badawczego (NIO - PIB);</t>
  </si>
  <si>
    <t>2. Dyplom ukończenia studiów, prawo wykonywania zawodu, badania lekarskie, Polisa OC</t>
  </si>
  <si>
    <t>3. Lekarz z 5-letnim doświadczeniem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</si>
</sst>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justify" vertical="center" wrapText="1"/>
    </xf>
    <xf numFmtId="1" fontId="7" fillId="0" borderId="12" xfId="0" applyNumberFormat="1" applyFont="1" applyFill="1" applyBorder="1" applyAlignment="1" quotePrefix="1">
      <alignment horizontal="center" vertical="center" wrapText="1"/>
    </xf>
    <xf numFmtId="1" fontId="7" fillId="16" borderId="12" xfId="0" applyNumberFormat="1" applyFont="1" applyFill="1" applyBorder="1" applyAlignment="1" quotePrefix="1">
      <alignment horizontal="center" vertical="center" wrapText="1"/>
    </xf>
    <xf numFmtId="1" fontId="7" fillId="16" borderId="12" xfId="0" applyNumberFormat="1" applyFont="1" applyFill="1" applyBorder="1" applyAlignment="1" quotePrefix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2" xfId="0" applyFont="1" applyFill="1" applyBorder="1" applyAlignment="1">
      <alignment wrapText="1"/>
    </xf>
    <xf numFmtId="0" fontId="7" fillId="0" borderId="18" xfId="42" applyNumberFormat="1" applyFont="1" applyFill="1" applyBorder="1" applyAlignment="1">
      <alignment vertical="center" wrapText="1"/>
    </xf>
    <xf numFmtId="4" fontId="47" fillId="0" borderId="18" xfId="0" applyNumberFormat="1" applyFont="1" applyFill="1" applyBorder="1" applyAlignment="1">
      <alignment wrapText="1"/>
    </xf>
    <xf numFmtId="4" fontId="5" fillId="0" borderId="18" xfId="58" applyNumberFormat="1" applyFont="1" applyFill="1" applyBorder="1" applyAlignment="1" applyProtection="1">
      <alignment wrapText="1"/>
      <protection/>
    </xf>
    <xf numFmtId="175" fontId="4" fillId="16" borderId="19" xfId="0" applyNumberFormat="1" applyFont="1" applyFill="1" applyBorder="1" applyAlignment="1">
      <alignment horizontal="center" wrapText="1"/>
    </xf>
    <xf numFmtId="175" fontId="4" fillId="16" borderId="20" xfId="0" applyNumberFormat="1" applyFont="1" applyFill="1" applyBorder="1" applyAlignment="1">
      <alignment horizontal="center" wrapText="1"/>
    </xf>
    <xf numFmtId="0" fontId="7" fillId="0" borderId="21" xfId="0" applyNumberFormat="1" applyFont="1" applyFill="1" applyBorder="1" applyAlignment="1" quotePrefix="1">
      <alignment horizontal="center" vertical="center" wrapText="1"/>
    </xf>
    <xf numFmtId="0" fontId="46" fillId="0" borderId="0" xfId="0" applyFont="1" applyBorder="1" applyAlignment="1">
      <alignment horizontal="justify" vertical="center" wrapText="1"/>
    </xf>
    <xf numFmtId="0" fontId="7" fillId="0" borderId="0" xfId="0" applyNumberFormat="1" applyFont="1" applyFill="1" applyBorder="1" applyAlignment="1" quotePrefix="1">
      <alignment horizontal="center" vertical="center" wrapText="1"/>
    </xf>
    <xf numFmtId="0" fontId="7" fillId="0" borderId="0" xfId="42" applyNumberFormat="1" applyFont="1" applyFill="1" applyBorder="1" applyAlignment="1">
      <alignment vertical="center" wrapText="1"/>
    </xf>
    <xf numFmtId="4" fontId="47" fillId="0" borderId="0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wrapText="1"/>
    </xf>
    <xf numFmtId="3" fontId="7" fillId="0" borderId="12" xfId="42" applyNumberFormat="1" applyFont="1" applyFill="1" applyBorder="1" applyAlignment="1">
      <alignment horizontal="right" vertical="center" wrapText="1"/>
    </xf>
    <xf numFmtId="4" fontId="47" fillId="0" borderId="12" xfId="0" applyNumberFormat="1" applyFont="1" applyFill="1" applyBorder="1" applyAlignment="1">
      <alignment wrapText="1"/>
    </xf>
    <xf numFmtId="4" fontId="5" fillId="0" borderId="12" xfId="58" applyNumberFormat="1" applyFont="1" applyFill="1" applyBorder="1" applyAlignment="1" applyProtection="1">
      <alignment wrapText="1"/>
      <protection/>
    </xf>
    <xf numFmtId="3" fontId="7" fillId="0" borderId="12" xfId="42" applyNumberFormat="1" applyFont="1" applyFill="1" applyBorder="1" applyAlignment="1">
      <alignment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6" xfId="0" applyNumberFormat="1" applyFont="1" applyFill="1" applyBorder="1" applyAlignment="1" quotePrefix="1">
      <alignment horizontal="left" vertical="center" wrapText="1"/>
    </xf>
    <xf numFmtId="0" fontId="7" fillId="34" borderId="25" xfId="0" applyFont="1" applyFill="1" applyBorder="1" applyAlignment="1">
      <alignment horizontal="right" wrapText="1"/>
    </xf>
    <xf numFmtId="0" fontId="6" fillId="34" borderId="26" xfId="0" applyFont="1" applyFill="1" applyBorder="1" applyAlignment="1">
      <alignment horizontal="right" wrapText="1"/>
    </xf>
    <xf numFmtId="0" fontId="7" fillId="0" borderId="27" xfId="0" applyFont="1" applyFill="1" applyBorder="1" applyAlignment="1">
      <alignment horizontal="right" wrapText="1"/>
    </xf>
    <xf numFmtId="0" fontId="6" fillId="0" borderId="28" xfId="0" applyFont="1" applyFill="1" applyBorder="1" applyAlignment="1">
      <alignment horizontal="right" wrapText="1"/>
    </xf>
    <xf numFmtId="0" fontId="6" fillId="0" borderId="29" xfId="0" applyFont="1" applyFill="1" applyBorder="1" applyAlignment="1">
      <alignment horizontal="right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 quotePrefix="1">
      <alignment horizontal="center" vertical="center" wrapText="1"/>
    </xf>
    <xf numFmtId="0" fontId="7" fillId="0" borderId="34" xfId="0" applyNumberFormat="1" applyFont="1" applyFill="1" applyBorder="1" applyAlignment="1" quotePrefix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8" fillId="33" borderId="12" xfId="0" applyFont="1" applyFill="1" applyBorder="1" applyAlignment="1">
      <alignment horizontal="center" vertical="center" wrapText="1"/>
    </xf>
    <xf numFmtId="0" fontId="49" fillId="0" borderId="35" xfId="0" applyFont="1" applyBorder="1" applyAlignment="1">
      <alignment horizontal="right" wrapText="1"/>
    </xf>
    <xf numFmtId="0" fontId="0" fillId="0" borderId="35" xfId="0" applyBorder="1" applyAlignment="1">
      <alignment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90" zoomScaleNormal="90" zoomScalePageLayoutView="0" workbookViewId="0" topLeftCell="A1">
      <selection activeCell="B5" sqref="B5:G5"/>
    </sheetView>
  </sheetViews>
  <sheetFormatPr defaultColWidth="8.8515625" defaultRowHeight="15"/>
  <cols>
    <col min="1" max="1" width="55.421875" style="12" customWidth="1"/>
    <col min="2" max="2" width="15.7109375" style="12" customWidth="1"/>
    <col min="3" max="3" width="22.140625" style="12" customWidth="1"/>
    <col min="4" max="4" width="19.57421875" style="12" customWidth="1"/>
    <col min="5" max="7" width="21.140625" style="12" customWidth="1"/>
    <col min="8" max="8" width="23.140625" style="12" customWidth="1"/>
    <col min="9" max="9" width="27.8515625" style="12" customWidth="1"/>
    <col min="10" max="16384" width="8.8515625" style="12" customWidth="1"/>
  </cols>
  <sheetData>
    <row r="1" spans="5:7" ht="29.25" customHeight="1">
      <c r="E1" s="52"/>
      <c r="F1" s="53"/>
      <c r="G1" s="53"/>
    </row>
    <row r="2" spans="1:7" ht="27" customHeight="1">
      <c r="A2" s="13" t="s">
        <v>15</v>
      </c>
      <c r="B2" s="47" t="s">
        <v>35</v>
      </c>
      <c r="C2" s="48"/>
      <c r="D2" s="48"/>
      <c r="E2" s="48"/>
      <c r="F2" s="48"/>
      <c r="G2" s="49"/>
    </row>
    <row r="3" spans="1:7" ht="47.25" customHeight="1">
      <c r="A3" s="10" t="s">
        <v>12</v>
      </c>
      <c r="B3" s="57" t="s">
        <v>38</v>
      </c>
      <c r="C3" s="58"/>
      <c r="D3" s="58"/>
      <c r="E3" s="58"/>
      <c r="F3" s="58"/>
      <c r="G3" s="59"/>
    </row>
    <row r="4" spans="1:7" ht="21" customHeight="1">
      <c r="A4" s="60" t="s">
        <v>0</v>
      </c>
      <c r="B4" s="31" t="s">
        <v>25</v>
      </c>
      <c r="C4" s="32"/>
      <c r="D4" s="32"/>
      <c r="E4" s="32"/>
      <c r="F4" s="32"/>
      <c r="G4" s="33"/>
    </row>
    <row r="5" spans="1:7" ht="21" customHeight="1">
      <c r="A5" s="60"/>
      <c r="B5" s="34" t="s">
        <v>39</v>
      </c>
      <c r="C5" s="35"/>
      <c r="D5" s="35"/>
      <c r="E5" s="35"/>
      <c r="F5" s="35"/>
      <c r="G5" s="36"/>
    </row>
    <row r="6" spans="1:7" ht="24.75" customHeight="1">
      <c r="A6" s="60"/>
      <c r="B6" s="34" t="s">
        <v>40</v>
      </c>
      <c r="C6" s="35"/>
      <c r="D6" s="35"/>
      <c r="E6" s="35"/>
      <c r="F6" s="35"/>
      <c r="G6" s="36"/>
    </row>
    <row r="7" spans="1:7" ht="20.25" customHeight="1">
      <c r="A7" s="54" t="s">
        <v>23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5" t="s">
        <v>8</v>
      </c>
    </row>
    <row r="8" spans="1:7" ht="22.5" customHeight="1">
      <c r="A8" s="55"/>
      <c r="B8" s="3" t="s">
        <v>24</v>
      </c>
      <c r="C8" s="3"/>
      <c r="D8" s="3" t="s">
        <v>24</v>
      </c>
      <c r="E8" s="3"/>
      <c r="F8" s="3"/>
      <c r="G8" s="3"/>
    </row>
    <row r="9" spans="1:7" ht="29.25" customHeight="1">
      <c r="A9" s="54" t="s">
        <v>2</v>
      </c>
      <c r="B9" s="31" t="s">
        <v>26</v>
      </c>
      <c r="C9" s="32"/>
      <c r="D9" s="32"/>
      <c r="E9" s="32"/>
      <c r="F9" s="32"/>
      <c r="G9" s="8"/>
    </row>
    <row r="10" spans="1:7" ht="23.25" customHeight="1">
      <c r="A10" s="56"/>
      <c r="B10" s="34" t="s">
        <v>27</v>
      </c>
      <c r="C10" s="35"/>
      <c r="D10" s="35"/>
      <c r="E10" s="35"/>
      <c r="F10" s="35"/>
      <c r="G10" s="9"/>
    </row>
    <row r="11" spans="1:7" ht="50.25" customHeight="1">
      <c r="A11" s="6" t="s">
        <v>16</v>
      </c>
      <c r="B11" s="25" t="s">
        <v>11</v>
      </c>
      <c r="C11" s="25" t="s">
        <v>1</v>
      </c>
      <c r="D11" s="25" t="s">
        <v>17</v>
      </c>
      <c r="E11" s="25" t="s">
        <v>18</v>
      </c>
      <c r="F11" s="25" t="s">
        <v>9</v>
      </c>
      <c r="G11" s="25" t="s">
        <v>10</v>
      </c>
    </row>
    <row r="12" spans="1:7" ht="19.5" customHeight="1">
      <c r="A12" s="51" t="s">
        <v>13</v>
      </c>
      <c r="B12" s="51"/>
      <c r="C12" s="51"/>
      <c r="D12" s="51"/>
      <c r="E12" s="51"/>
      <c r="F12" s="51"/>
      <c r="G12" s="51"/>
    </row>
    <row r="13" spans="1:7" ht="27" customHeight="1">
      <c r="A13" s="11" t="s">
        <v>22</v>
      </c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</row>
    <row r="14" spans="1:7" ht="45.75" customHeight="1">
      <c r="A14" s="1" t="s">
        <v>33</v>
      </c>
      <c r="B14" s="19">
        <v>1</v>
      </c>
      <c r="C14" s="14">
        <v>800</v>
      </c>
      <c r="D14" s="15"/>
      <c r="E14" s="16"/>
      <c r="F14" s="15">
        <f>B14*C14*D14</f>
        <v>0</v>
      </c>
      <c r="G14" s="15">
        <f>B14*C14*E14</f>
        <v>0</v>
      </c>
    </row>
    <row r="15" spans="1:7" ht="18.75">
      <c r="A15" s="39" t="s">
        <v>20</v>
      </c>
      <c r="B15" s="40"/>
      <c r="C15" s="40"/>
      <c r="D15" s="40"/>
      <c r="E15" s="41"/>
      <c r="F15" s="17">
        <f>SUM(F14:F14)</f>
        <v>0</v>
      </c>
      <c r="G15" s="17">
        <f>SUM(G14:G14)</f>
        <v>0</v>
      </c>
    </row>
    <row r="16" spans="1:7" ht="20.25" customHeight="1">
      <c r="A16" s="42" t="s">
        <v>14</v>
      </c>
      <c r="B16" s="43"/>
      <c r="C16" s="43"/>
      <c r="D16" s="43"/>
      <c r="E16" s="43"/>
      <c r="F16" s="43"/>
      <c r="G16" s="44"/>
    </row>
    <row r="17" spans="1:7" ht="35.25" customHeight="1">
      <c r="A17" s="11" t="s">
        <v>22</v>
      </c>
      <c r="B17" s="7" t="s">
        <v>11</v>
      </c>
      <c r="C17" s="26" t="s">
        <v>29</v>
      </c>
      <c r="D17" s="26" t="s">
        <v>30</v>
      </c>
      <c r="E17" s="26" t="s">
        <v>30</v>
      </c>
      <c r="F17" s="26" t="s">
        <v>31</v>
      </c>
      <c r="G17" s="26" t="s">
        <v>32</v>
      </c>
    </row>
    <row r="18" spans="1:7" ht="158.25" customHeight="1">
      <c r="A18" s="1" t="s">
        <v>28</v>
      </c>
      <c r="B18" s="45">
        <v>1</v>
      </c>
      <c r="C18" s="27">
        <v>2100000</v>
      </c>
      <c r="D18" s="28"/>
      <c r="E18" s="29"/>
      <c r="F18" s="28"/>
      <c r="G18" s="28"/>
    </row>
    <row r="19" spans="1:7" ht="141.75">
      <c r="A19" s="2" t="s">
        <v>34</v>
      </c>
      <c r="B19" s="46"/>
      <c r="C19" s="30">
        <v>900000</v>
      </c>
      <c r="D19" s="28"/>
      <c r="E19" s="29"/>
      <c r="F19" s="28"/>
      <c r="G19" s="28"/>
    </row>
    <row r="20" spans="1:7" ht="16.5">
      <c r="A20" s="20"/>
      <c r="B20" s="21"/>
      <c r="C20" s="22"/>
      <c r="D20" s="23"/>
      <c r="E20" s="24"/>
      <c r="F20" s="15"/>
      <c r="G20" s="15"/>
    </row>
    <row r="21" spans="1:7" ht="18.75">
      <c r="A21" s="39" t="s">
        <v>19</v>
      </c>
      <c r="B21" s="40"/>
      <c r="C21" s="40"/>
      <c r="D21" s="40"/>
      <c r="E21" s="41"/>
      <c r="F21" s="17">
        <f>SUM(F18:F19)</f>
        <v>0</v>
      </c>
      <c r="G21" s="17">
        <f>SUM(G18:G19)</f>
        <v>0</v>
      </c>
    </row>
    <row r="22" spans="1:7" ht="39" customHeight="1">
      <c r="A22" s="37" t="s">
        <v>21</v>
      </c>
      <c r="B22" s="38"/>
      <c r="C22" s="38"/>
      <c r="D22" s="38"/>
      <c r="E22" s="38"/>
      <c r="F22" s="18"/>
      <c r="G22" s="18"/>
    </row>
    <row r="25" spans="4:5" ht="15">
      <c r="D25" s="50" t="s">
        <v>37</v>
      </c>
      <c r="E25" s="50"/>
    </row>
    <row r="26" spans="4:5" ht="15">
      <c r="D26" s="50" t="s">
        <v>36</v>
      </c>
      <c r="E26" s="50"/>
    </row>
  </sheetData>
  <sheetProtection/>
  <mergeCells count="19">
    <mergeCell ref="B2:G2"/>
    <mergeCell ref="D25:E25"/>
    <mergeCell ref="D26:E26"/>
    <mergeCell ref="A12:G12"/>
    <mergeCell ref="E1:G1"/>
    <mergeCell ref="A21:E21"/>
    <mergeCell ref="A7:A8"/>
    <mergeCell ref="A9:A10"/>
    <mergeCell ref="B3:G3"/>
    <mergeCell ref="A4:A6"/>
    <mergeCell ref="B4:G4"/>
    <mergeCell ref="B6:G6"/>
    <mergeCell ref="A22:E22"/>
    <mergeCell ref="A15:E15"/>
    <mergeCell ref="A16:G16"/>
    <mergeCell ref="B18:B19"/>
    <mergeCell ref="B9:F9"/>
    <mergeCell ref="B10:F10"/>
    <mergeCell ref="B5:G5"/>
  </mergeCells>
  <printOptions horizontalCentered="1"/>
  <pageMargins left="0.25" right="0.25" top="0.75" bottom="0.75" header="0.3" footer="0.3"/>
  <pageSetup fitToHeight="0" fitToWidth="1" orientation="landscape" paperSize="9" scale="80" r:id="rId1"/>
  <headerFooter>
    <oddFooter>&amp;C&amp;P/&amp;N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2023-05-11T08:56:13Z</cp:lastPrinted>
  <dcterms:created xsi:type="dcterms:W3CDTF">2019-08-20T07:23:51Z</dcterms:created>
  <dcterms:modified xsi:type="dcterms:W3CDTF">2023-05-30T11:44:29Z</dcterms:modified>
  <cp:category/>
  <cp:version/>
  <cp:contentType/>
  <cp:contentStatus/>
</cp:coreProperties>
</file>